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/1_Zdravstveni pregled/"/>
    </mc:Choice>
  </mc:AlternateContent>
  <xr:revisionPtr revIDLastSave="38" documentId="8_{4E20DC5F-BA06-46B4-B69D-F437386A42F5}" xr6:coauthVersionLast="47" xr6:coauthVersionMax="47" xr10:uidLastSave="{0462FB48-4823-4460-AF8F-250DF45452B7}"/>
  <bookViews>
    <workbookView xWindow="-105" yWindow="0" windowWidth="19950" windowHeight="15585" xr2:uid="{00000000-000D-0000-FFFF-FFFF00000000}"/>
  </bookViews>
  <sheets>
    <sheet name="Troškovnik" sheetId="1" r:id="rId1"/>
  </sheets>
  <definedNames>
    <definedName name="_xlnm._FilterDatabase" localSheetId="0" hidden="1">Troškovnik!#REF!</definedName>
    <definedName name="_xlnm.Print_Area" localSheetId="0">Troškovnik!$A$1:$F$15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 l="1"/>
  <c r="F13" i="1" s="1"/>
  <c r="F14" i="1" s="1"/>
</calcChain>
</file>

<file path=xl/sharedStrings.xml><?xml version="1.0" encoding="utf-8"?>
<sst xmlns="http://schemas.openxmlformats.org/spreadsheetml/2006/main" count="18" uniqueCount="16">
  <si>
    <t>PDV (25%)</t>
  </si>
  <si>
    <t>UKUPNO S PDV-om</t>
  </si>
  <si>
    <r>
      <t xml:space="preserve">Red. br. 
</t>
    </r>
    <r>
      <rPr>
        <sz val="11"/>
        <rFont val="Arial"/>
        <family val="2"/>
      </rPr>
      <t>(1)</t>
    </r>
  </si>
  <si>
    <r>
      <t xml:space="preserve">Naziv usluge
 </t>
    </r>
    <r>
      <rPr>
        <sz val="11"/>
        <rFont val="Arial"/>
        <family val="2"/>
      </rPr>
      <t>(2)</t>
    </r>
  </si>
  <si>
    <r>
      <t xml:space="preserve">Jedinica mjere 
</t>
    </r>
    <r>
      <rPr>
        <sz val="11"/>
        <color theme="1"/>
        <rFont val="Arial"/>
        <family val="2"/>
      </rPr>
      <t>(3)</t>
    </r>
  </si>
  <si>
    <r>
      <t xml:space="preserve">Količina 
</t>
    </r>
    <r>
      <rPr>
        <sz val="11"/>
        <rFont val="Arial"/>
        <family val="2"/>
      </rPr>
      <t>(4)</t>
    </r>
  </si>
  <si>
    <r>
      <t xml:space="preserve">Jedinična cijena bez PDV-a 
</t>
    </r>
    <r>
      <rPr>
        <sz val="11"/>
        <rFont val="Arial"/>
        <family val="2"/>
      </rPr>
      <t>(5)</t>
    </r>
  </si>
  <si>
    <t>UKUPNA CIJENA 
BEZ PDV-a</t>
  </si>
  <si>
    <t>kpl</t>
  </si>
  <si>
    <r>
      <t xml:space="preserve">Ukupna cijena bez PDV-a 
</t>
    </r>
    <r>
      <rPr>
        <sz val="11"/>
        <rFont val="Arial"/>
        <family val="2"/>
      </rPr>
      <t>(6=4 x 5)</t>
    </r>
  </si>
  <si>
    <r>
      <t xml:space="preserve">T r o š k o v n i k
</t>
    </r>
    <r>
      <rPr>
        <b/>
        <i/>
        <sz val="12"/>
        <color rgb="FF000000"/>
        <rFont val="Arial"/>
        <family val="2"/>
      </rPr>
      <t>TEHNIČKA SPECIFIKACIJA – RAZNE ZDRAVSTVENE USLUGE – SISTEMATSKI PREGLED ZA DJELATNIKE JAVNE USTANOVE REZERVAT LOKRUM</t>
    </r>
  </si>
  <si>
    <t>Predmet nabave: Zdravstveni pregled djelatnika</t>
  </si>
  <si>
    <t>Ev. br. nabave: 2.29/26</t>
  </si>
  <si>
    <r>
      <t xml:space="preserve">Sistematski  pregled za muškarce do 40 godina 
</t>
    </r>
    <r>
      <rPr>
        <sz val="11"/>
        <rFont val="Arial"/>
        <family val="2"/>
      </rPr>
      <t xml:space="preserve">• Laboratorijske pretrage (SE, KKS, urin, GUK, bilirubin, kreatinin, AC-uricum, Na, K, Fe, kolesterol, trigliceridi, HDL, kolesterol, LDL, TSH, T3, T4)
• Ultrazvuk štitnjače
• Kardiološka dijagnostika (EKG i opis)
• UZV abdomena (žučnjak, jetra, slezena, gušterača i bubrezi)
• Pulmološka dijagnostika (kompletna spirometrija)
• UZV testisa
• UZV karotida
• Očni kompletni pregled
• Dermatološki pregled
• Internistički pregled sa zaključkom </t>
    </r>
  </si>
  <si>
    <r>
      <rPr>
        <b/>
        <sz val="11"/>
        <rFont val="Arial"/>
        <family val="2"/>
      </rPr>
      <t xml:space="preserve">Sistematski pregled za žene do 40 godina 
</t>
    </r>
    <r>
      <rPr>
        <sz val="11"/>
        <rFont val="Arial"/>
        <family val="2"/>
      </rPr>
      <t xml:space="preserve">
• Laboratorijske pretrage (SE, KKS, urin, GUK, bilirubin, kreatinin, AC-uricum, Na, K, Fe, kolesterol, trigliceridi, HDL, kolesterol, LDL, TSH, T3, T4)
• Ultrazvuk štitnjače
• UZV abdomena (žučnjak, jetra, slezena, gušterača i bubrezi)
• Pulmološka dijagnostika (kompletna spirometrija)
• Ginekološki pregled (PAPA test, stupanj čistoće i UZV)
• UZV dojke
• UZV karotida
• Kardiološka dijagnostika (EKG i opis)
• Očni kompletni pregled
• Dermatološki pregled
• Internistički pregled sa zaključkom 
</t>
    </r>
  </si>
  <si>
    <r>
      <t xml:space="preserve">Sistematski pregled za muškarce preko 40 godina
</t>
    </r>
    <r>
      <rPr>
        <sz val="11"/>
        <rFont val="Arial"/>
        <family val="2"/>
      </rPr>
      <t xml:space="preserve">• Laboratorijske pretrage (SE, KKS, urin, GUK, bilirubin, kreatinin, AC-uricum, Na, K, Fe, kolesterol, trigliceridi, HDL, kolesterol, LDL, TSH, T3, T4)
• Ultrazvuk štitnjače
• PSA (muški hormoni)
• Kardiološka dijagnostika (EKG i opis)
• UZV abdomena (žučnjak, jetra, slezena, gušterača i bubrezi)
• Pulmološka dijagnostika (kompletna spirometrija)
• RTG srca i pluća (na indikaciju)
• UZV prostate i mjehura
• UZV karotida
• Očni kompletni pregled
• Dermatološki pregled
• Internistički pregled sa zaključkom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</si>
</sst>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&quot;[$kn-41A];[Red]&quot;-&quot;#,##0.00&quot; &quot;[$kn-41A]"/>
    <numFmt numFmtId="165" formatCode="#,##0.00\ &quot;kn&quot;"/>
  </numFmts>
  <fonts count="2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22"/>
      <color rgb="FF000000"/>
      <name val="Arial"/>
      <family val="2"/>
    </font>
    <font>
      <b/>
      <sz val="10"/>
      <name val="Ebrima"/>
    </font>
    <font>
      <sz val="8"/>
      <name val="Calibri"/>
      <family val="2"/>
    </font>
    <font>
      <b/>
      <i/>
      <sz val="2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9" fillId="0" borderId="0"/>
    <xf numFmtId="0" fontId="10" fillId="0" borderId="0"/>
    <xf numFmtId="0" fontId="11" fillId="0" borderId="0">
      <alignment horizontal="center"/>
    </xf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2" fillId="0" borderId="0"/>
    <xf numFmtId="0" fontId="15" fillId="0" borderId="0"/>
    <xf numFmtId="0" fontId="16" fillId="0" borderId="0"/>
    <xf numFmtId="164" fontId="16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0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4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43" fontId="24" fillId="0" borderId="7" xfId="22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3" fontId="24" fillId="0" borderId="5" xfId="22" applyFont="1" applyBorder="1" applyAlignment="1">
      <alignment horizontal="center" vertical="center" wrapText="1"/>
    </xf>
    <xf numFmtId="165" fontId="23" fillId="0" borderId="2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43" fontId="23" fillId="0" borderId="9" xfId="22" applyFont="1" applyBorder="1" applyAlignment="1">
      <alignment vertical="center"/>
    </xf>
    <xf numFmtId="43" fontId="23" fillId="0" borderId="10" xfId="22" applyFont="1" applyBorder="1" applyAlignment="1">
      <alignment vertical="center"/>
    </xf>
    <xf numFmtId="43" fontId="23" fillId="0" borderId="8" xfId="22" applyFont="1" applyBorder="1" applyAlignment="1">
      <alignment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</cellXfs>
  <cellStyles count="23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omma" xfId="22" builtinId="3"/>
    <cellStyle name="Error" xfId="12" xr:uid="{00000000-0005-0000-0000-000005000000}"/>
    <cellStyle name="Footnote" xfId="13" xr:uid="{00000000-0005-0000-0000-000006000000}"/>
    <cellStyle name="Good" xfId="4" builtinId="26" customBuiltin="1"/>
    <cellStyle name="Heading" xfId="14" xr:uid="{00000000-0005-0000-0000-000008000000}"/>
    <cellStyle name="Heading 1" xfId="1" builtinId="16" customBuiltin="1"/>
    <cellStyle name="Heading 2" xfId="2" builtinId="17" customBuiltin="1"/>
    <cellStyle name="Heading 3" xfId="3" builtinId="18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Result" xfId="16" xr:uid="{00000000-0005-0000-0000-000010000000}"/>
    <cellStyle name="Result 4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="70" zoomScaleNormal="70" zoomScalePageLayoutView="80" workbookViewId="0">
      <selection activeCell="E9" sqref="E9"/>
    </sheetView>
  </sheetViews>
  <sheetFormatPr defaultRowHeight="15" customHeight="1" x14ac:dyDescent="0.25"/>
  <cols>
    <col min="1" max="1" width="7.140625" style="2" customWidth="1"/>
    <col min="2" max="2" width="56.28515625" style="8" bestFit="1" customWidth="1"/>
    <col min="3" max="3" width="15.85546875" style="9" bestFit="1" customWidth="1"/>
    <col min="4" max="4" width="12.7109375" style="10" customWidth="1"/>
    <col min="5" max="5" width="31" style="2" customWidth="1"/>
    <col min="6" max="6" width="31.28515625" style="2" customWidth="1"/>
    <col min="7" max="1022" width="10.28515625" style="2" customWidth="1"/>
    <col min="1023" max="16384" width="9.140625" style="2"/>
  </cols>
  <sheetData>
    <row r="1" spans="1:7" x14ac:dyDescent="0.25">
      <c r="A1" s="3"/>
      <c r="B1" s="4"/>
      <c r="C1" s="5"/>
      <c r="D1" s="6"/>
      <c r="E1" s="7"/>
      <c r="F1" s="7"/>
      <c r="G1" s="1"/>
    </row>
    <row r="2" spans="1:7" x14ac:dyDescent="0.25"/>
    <row r="3" spans="1:7" s="37" customFormat="1" x14ac:dyDescent="0.25">
      <c r="A3" s="5" t="s">
        <v>11</v>
      </c>
      <c r="B3" s="5"/>
      <c r="C3" s="5"/>
      <c r="D3" s="5"/>
      <c r="E3" s="36"/>
      <c r="F3" s="36"/>
    </row>
    <row r="4" spans="1:7" s="37" customFormat="1" ht="15" customHeight="1" x14ac:dyDescent="0.25">
      <c r="A4" s="5" t="s">
        <v>12</v>
      </c>
      <c r="B4" s="38"/>
      <c r="C4" s="5"/>
      <c r="D4" s="6"/>
      <c r="E4" s="36"/>
      <c r="F4" s="36"/>
    </row>
    <row r="5" spans="1:7" s="37" customFormat="1" x14ac:dyDescent="0.25">
      <c r="A5" s="36"/>
      <c r="B5" s="4"/>
      <c r="C5" s="5"/>
      <c r="D5" s="6"/>
      <c r="E5" s="36"/>
      <c r="F5" s="36"/>
    </row>
    <row r="6" spans="1:7" s="37" customFormat="1" ht="63" customHeight="1" x14ac:dyDescent="0.25">
      <c r="A6" s="34" t="s">
        <v>10</v>
      </c>
      <c r="B6" s="35"/>
      <c r="C6" s="35"/>
      <c r="D6" s="35"/>
      <c r="E6" s="35"/>
      <c r="F6" s="35"/>
    </row>
    <row r="7" spans="1:7" ht="15" customHeight="1" thickBot="1" x14ac:dyDescent="0.3"/>
    <row r="8" spans="1:7" s="12" customFormat="1" ht="44.25" x14ac:dyDescent="0.35">
      <c r="A8" s="39" t="s">
        <v>2</v>
      </c>
      <c r="B8" s="40" t="s">
        <v>3</v>
      </c>
      <c r="C8" s="41" t="s">
        <v>4</v>
      </c>
      <c r="D8" s="40" t="s">
        <v>5</v>
      </c>
      <c r="E8" s="40" t="s">
        <v>6</v>
      </c>
      <c r="F8" s="42" t="s">
        <v>9</v>
      </c>
      <c r="G8" s="11"/>
    </row>
    <row r="9" spans="1:7" s="12" customFormat="1" ht="243" x14ac:dyDescent="0.35">
      <c r="A9" s="22">
        <v>1</v>
      </c>
      <c r="B9" s="19" t="s">
        <v>14</v>
      </c>
      <c r="C9" s="20" t="s">
        <v>8</v>
      </c>
      <c r="D9" s="32">
        <v>18</v>
      </c>
      <c r="E9" s="21"/>
      <c r="F9" s="31">
        <f t="shared" ref="F9:F11" si="0">+E9*D9</f>
        <v>0</v>
      </c>
      <c r="G9" s="11"/>
    </row>
    <row r="10" spans="1:7" s="12" customFormat="1" ht="215.25" x14ac:dyDescent="0.35">
      <c r="A10" s="22">
        <v>2</v>
      </c>
      <c r="B10" s="27" t="s">
        <v>13</v>
      </c>
      <c r="C10" s="20" t="s">
        <v>8</v>
      </c>
      <c r="D10" s="32">
        <v>21</v>
      </c>
      <c r="E10" s="21"/>
      <c r="F10" s="31">
        <f t="shared" si="0"/>
        <v>0</v>
      </c>
      <c r="G10" s="11"/>
    </row>
    <row r="11" spans="1:7" s="12" customFormat="1" ht="258.75" thickBot="1" x14ac:dyDescent="0.4">
      <c r="A11" s="23">
        <v>3</v>
      </c>
      <c r="B11" s="28" t="s">
        <v>15</v>
      </c>
      <c r="C11" s="24" t="s">
        <v>8</v>
      </c>
      <c r="D11" s="33">
        <v>35</v>
      </c>
      <c r="E11" s="25"/>
      <c r="F11" s="29">
        <f t="shared" si="0"/>
        <v>0</v>
      </c>
      <c r="G11" s="11"/>
    </row>
    <row r="12" spans="1:7" s="12" customFormat="1" ht="36" customHeight="1" x14ac:dyDescent="0.2">
      <c r="A12" s="14"/>
      <c r="B12" s="18"/>
      <c r="C12" s="15"/>
      <c r="D12" s="16"/>
      <c r="E12" s="26" t="s">
        <v>7</v>
      </c>
      <c r="F12" s="30">
        <f>SUM(F9:F11)</f>
        <v>0</v>
      </c>
    </row>
    <row r="13" spans="1:7" s="12" customFormat="1" ht="36" customHeight="1" x14ac:dyDescent="0.2">
      <c r="B13" s="18"/>
      <c r="E13" s="17" t="s">
        <v>0</v>
      </c>
      <c r="F13" s="31">
        <f>F12*0.25</f>
        <v>0</v>
      </c>
    </row>
    <row r="14" spans="1:7" s="12" customFormat="1" ht="36" customHeight="1" thickBot="1" x14ac:dyDescent="0.25">
      <c r="E14" s="13" t="s">
        <v>1</v>
      </c>
      <c r="F14" s="29">
        <f>F12+F13</f>
        <v>0</v>
      </c>
    </row>
  </sheetData>
  <mergeCells count="1">
    <mergeCell ref="A6:F6"/>
  </mergeCells>
  <phoneticPr fontId="21" type="noConversion"/>
  <pageMargins left="0.7" right="0.7" top="0.75" bottom="0.75" header="0.3" footer="0.3"/>
  <pageSetup paperSize="9" scale="56" fitToHeight="0" pageOrder="overThenDown" orientation="portrait" r:id="rId1"/>
  <headerFooter alignWithMargins="0">
    <oddHeader>&amp;R&amp;"Arial,Regular"PRILOG  II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F47117077C54F8975A0C4DA164818" ma:contentTypeVersion="13" ma:contentTypeDescription="Create a new document." ma:contentTypeScope="" ma:versionID="4137c34704c11e3300ca461931fa5eef">
  <xsd:schema xmlns:xsd="http://www.w3.org/2001/XMLSchema" xmlns:xs="http://www.w3.org/2001/XMLSchema" xmlns:p="http://schemas.microsoft.com/office/2006/metadata/properties" xmlns:ns3="cae540b8-5cf3-4cd1-8866-9fd82c885b7c" xmlns:ns4="4fe8113a-5184-4c0f-b3e4-16b8207611c5" targetNamespace="http://schemas.microsoft.com/office/2006/metadata/properties" ma:root="true" ma:fieldsID="9d7f89f2f5cc62e83698b5150bc984eb" ns3:_="" ns4:_="">
    <xsd:import namespace="cae540b8-5cf3-4cd1-8866-9fd82c885b7c"/>
    <xsd:import namespace="4fe8113a-5184-4c0f-b3e4-16b8207611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540b8-5cf3-4cd1-8866-9fd82c885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8113a-5184-4c0f-b3e4-16b8207611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e540b8-5cf3-4cd1-8866-9fd82c885b7c" xsi:nil="true"/>
  </documentManagement>
</p:properties>
</file>

<file path=customXml/itemProps1.xml><?xml version="1.0" encoding="utf-8"?>
<ds:datastoreItem xmlns:ds="http://schemas.openxmlformats.org/officeDocument/2006/customXml" ds:itemID="{97287D79-C83C-4BCE-883C-64FA503EFD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B522A6-7B4F-4048-B233-71D2D4433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e540b8-5cf3-4cd1-8866-9fd82c885b7c"/>
    <ds:schemaRef ds:uri="4fe8113a-5184-4c0f-b3e4-16b8207611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70DF78-B93F-4770-955C-38C624FAEF72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fe8113a-5184-4c0f-b3e4-16b8207611c5"/>
    <ds:schemaRef ds:uri="http://schemas.microsoft.com/office/2006/documentManagement/types"/>
    <ds:schemaRef ds:uri="cae540b8-5cf3-4cd1-8866-9fd82c885b7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82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nabava@lokrum.hr</dc:creator>
  <cp:lastModifiedBy>Mateo Šeparović</cp:lastModifiedBy>
  <cp:revision>12</cp:revision>
  <cp:lastPrinted>2026-02-06T10:52:50Z</cp:lastPrinted>
  <dcterms:created xsi:type="dcterms:W3CDTF">2019-07-09T07:28:57Z</dcterms:created>
  <dcterms:modified xsi:type="dcterms:W3CDTF">2026-02-06T10:53:12Z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0x0101005C3F47117077C54F8975A0C4DA164818</vt:lpwstr>
  </property>
</Properties>
</file>