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14_Vezovi 2026/"/>
    </mc:Choice>
  </mc:AlternateContent>
  <xr:revisionPtr revIDLastSave="7" documentId="8_{A02629BF-7722-477D-8091-5078662F751A}" xr6:coauthVersionLast="47" xr6:coauthVersionMax="47" xr10:uidLastSave="{2BC6CE99-1C2D-4BB5-BB29-FA1F5166C05E}"/>
  <bookViews>
    <workbookView xWindow="492" yWindow="636" windowWidth="19692" windowHeight="12216" xr2:uid="{00000000-000D-0000-FFFF-FFFF00000000}"/>
  </bookViews>
  <sheets>
    <sheet name="Troškovnik G1" sheetId="1" r:id="rId1"/>
  </sheets>
  <definedNames>
    <definedName name="_xlnm._FilterDatabase" localSheetId="0" hidden="1">'Troškovnik G1'!#REF!</definedName>
    <definedName name="_xlnm.Print_Area" localSheetId="0">'Troškovnik G1'!$A$1:$H$13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<sst xmlns="http://schemas.openxmlformats.org/spreadsheetml/2006/main" count="15" uniqueCount="15">
  <si>
    <t>T r o š k o v n i k</t>
  </si>
  <si>
    <r>
      <t xml:space="preserve">Red. br. 
</t>
    </r>
    <r>
      <rPr>
        <sz val="13"/>
        <rFont val="Arial"/>
        <family val="2"/>
      </rPr>
      <t>(1)</t>
    </r>
  </si>
  <si>
    <r>
      <t xml:space="preserve">Naziv usluge
 </t>
    </r>
    <r>
      <rPr>
        <sz val="13"/>
        <rFont val="Arial"/>
        <family val="2"/>
      </rPr>
      <t>(2)</t>
    </r>
  </si>
  <si>
    <r>
      <t xml:space="preserve">Jedinica mjere 
</t>
    </r>
    <r>
      <rPr>
        <sz val="13"/>
        <color theme="1"/>
        <rFont val="Arial"/>
        <family val="2"/>
      </rPr>
      <t>(3)</t>
    </r>
  </si>
  <si>
    <r>
      <t xml:space="preserve">Količina 
</t>
    </r>
    <r>
      <rPr>
        <sz val="13"/>
        <rFont val="Arial"/>
        <family val="2"/>
      </rPr>
      <t>(4)</t>
    </r>
  </si>
  <si>
    <r>
      <t xml:space="preserve">Jedinična cijena bez PDV-a 
</t>
    </r>
    <r>
      <rPr>
        <sz val="13"/>
        <rFont val="Arial"/>
        <family val="2"/>
      </rPr>
      <t>(5)</t>
    </r>
  </si>
  <si>
    <r>
      <t xml:space="preserve">Ukupna cijena bez PDV-a 
</t>
    </r>
    <r>
      <rPr>
        <sz val="13"/>
        <rFont val="Arial"/>
        <family val="2"/>
      </rPr>
      <t>(6)</t>
    </r>
  </si>
  <si>
    <t>UKUPNA CIJENA BEZ PDV-a</t>
  </si>
  <si>
    <t>PDV (25%)</t>
  </si>
  <si>
    <t>UKUPNO S PDV-om</t>
  </si>
  <si>
    <t>1</t>
  </si>
  <si>
    <t>Predmet nabave: Godišnji vez za brodove  - GRUPA 1</t>
  </si>
  <si>
    <r>
      <rPr>
        <b/>
        <sz val="13"/>
        <rFont val="Arial"/>
        <family val="2"/>
      </rPr>
      <t>Vez za brod LACROMA, katamaran, dužine 15 m i širine 5 m
· 12 mjeseci, vez krmom</t>
    </r>
    <r>
      <rPr>
        <sz val="13"/>
        <rFont val="Arial"/>
        <family val="2"/>
      </rPr>
      <t xml:space="preserve">
</t>
    </r>
    <r>
      <rPr>
        <b/>
        <sz val="13"/>
        <rFont val="Calibri"/>
        <family val="2"/>
      </rPr>
      <t>·</t>
    </r>
    <r>
      <rPr>
        <sz val="13"/>
        <rFont val="Arial"/>
        <family val="2"/>
      </rPr>
      <t xml:space="preserve"> 24 satni video nazor, 7 dana u tjednu
</t>
    </r>
    <r>
      <rPr>
        <b/>
        <sz val="13"/>
        <rFont val="Arial"/>
        <family val="2"/>
      </rPr>
      <t xml:space="preserve">· </t>
    </r>
    <r>
      <rPr>
        <sz val="13"/>
        <rFont val="Arial"/>
        <family val="2"/>
      </rPr>
      <t>24 satni nadzor osoblja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uključen tošak korištenja struje (32A) i vode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osiguran parking</t>
    </r>
  </si>
  <si>
    <t>Evidencijski broj nabave: 2.39/26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</si>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</sst>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43" fontId="22" fillId="0" borderId="8" xfId="22" applyFont="1" applyBorder="1" applyAlignment="1">
      <alignment horizontal="center" vertical="center" wrapText="1"/>
    </xf>
    <xf numFmtId="43" fontId="24" fillId="0" borderId="8" xfId="22" applyFont="1" applyBorder="1" applyAlignment="1">
      <alignment horizontal="right" vertical="center"/>
    </xf>
    <xf numFmtId="43" fontId="24" fillId="0" borderId="13" xfId="22" applyFont="1" applyBorder="1" applyAlignment="1">
      <alignment horizontal="righ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3" fontId="24" fillId="0" borderId="3" xfId="22" applyFont="1" applyBorder="1" applyAlignment="1">
      <alignment horizontal="right" vertical="center"/>
    </xf>
    <xf numFmtId="43" fontId="24" fillId="0" borderId="9" xfId="22" applyFont="1" applyBorder="1" applyAlignment="1">
      <alignment horizontal="right" vertical="center"/>
    </xf>
    <xf numFmtId="43" fontId="24" fillId="0" borderId="11" xfId="22" applyFont="1" applyBorder="1" applyAlignment="1">
      <alignment horizontal="right" vertical="center"/>
    </xf>
    <xf numFmtId="43" fontId="24" fillId="0" borderId="12" xfId="22" applyFont="1" applyBorder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="85" zoomScaleNormal="70" zoomScalePageLayoutView="85" workbookViewId="0">
      <selection activeCell="B8" sqref="B8"/>
    </sheetView>
  </sheetViews>
  <sheetFormatPr defaultRowHeight="15" customHeight="1" x14ac:dyDescent="0.25"/>
  <cols>
    <col min="1" max="1" width="7.140625" style="1" customWidth="1"/>
    <col min="2" max="2" width="56.28515625" style="6" bestFit="1" customWidth="1"/>
    <col min="3" max="3" width="17.5703125" style="7" bestFit="1" customWidth="1"/>
    <col min="4" max="4" width="12.7109375" style="8" customWidth="1"/>
    <col min="5" max="5" width="27.140625" style="1" bestFit="1" customWidth="1"/>
    <col min="6" max="6" width="8.140625" style="1" customWidth="1"/>
    <col min="7" max="7" width="15" style="1" customWidth="1"/>
    <col min="8" max="8" width="5.7109375" style="1" customWidth="1"/>
    <col min="9" max="1024" width="10.28515625" style="1" customWidth="1"/>
    <col min="1025" max="16384" width="9.140625" style="1"/>
  </cols>
  <sheetData>
    <row r="1" spans="1:9" x14ac:dyDescent="0.25"/>
    <row r="2" spans="1:9" x14ac:dyDescent="0.25">
      <c r="A2" s="34" t="s">
        <v>11</v>
      </c>
      <c r="B2" s="35"/>
      <c r="C2" s="35"/>
      <c r="D2" s="20"/>
      <c r="E2" s="2"/>
      <c r="F2" s="2"/>
      <c r="G2" s="2"/>
      <c r="H2" s="2"/>
    </row>
    <row r="3" spans="1:9" s="26" customFormat="1" ht="15" customHeight="1" x14ac:dyDescent="0.25">
      <c r="A3" s="21" t="s">
        <v>13</v>
      </c>
      <c r="B3" s="22"/>
      <c r="C3" s="23"/>
      <c r="D3" s="24"/>
      <c r="E3" s="25"/>
      <c r="F3" s="25"/>
      <c r="G3" s="25"/>
      <c r="H3" s="25"/>
    </row>
    <row r="4" spans="1:9" x14ac:dyDescent="0.25">
      <c r="A4" s="2"/>
      <c r="B4" s="3"/>
      <c r="C4" s="4"/>
      <c r="D4" s="5"/>
      <c r="E4" s="2"/>
      <c r="F4" s="2"/>
      <c r="G4" s="2"/>
      <c r="H4" s="2"/>
    </row>
    <row r="5" spans="1:9" ht="31.5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</row>
    <row r="6" spans="1:9" ht="15" customHeight="1" thickBot="1" x14ac:dyDescent="0.3"/>
    <row r="7" spans="1:9" s="13" customFormat="1" ht="75.75" customHeight="1" x14ac:dyDescent="0.35">
      <c r="A7" s="9" t="s">
        <v>1</v>
      </c>
      <c r="B7" s="10" t="s">
        <v>2</v>
      </c>
      <c r="C7" s="11" t="s">
        <v>3</v>
      </c>
      <c r="D7" s="10" t="s">
        <v>4</v>
      </c>
      <c r="E7" s="10" t="s">
        <v>5</v>
      </c>
      <c r="F7" s="36" t="s">
        <v>6</v>
      </c>
      <c r="G7" s="37"/>
      <c r="H7" s="38"/>
      <c r="I7" s="12"/>
    </row>
    <row r="8" spans="1:9" s="13" customFormat="1" ht="118.5" customHeight="1" thickBot="1" x14ac:dyDescent="0.4">
      <c r="A8" s="27">
        <v>1</v>
      </c>
      <c r="B8" s="28" t="s">
        <v>12</v>
      </c>
      <c r="C8" s="29" t="s">
        <v>14</v>
      </c>
      <c r="D8" s="30" t="s">
        <v>10</v>
      </c>
      <c r="E8" s="31"/>
      <c r="F8" s="32">
        <f>D8*E8</f>
        <v>0</v>
      </c>
      <c r="G8" s="32"/>
      <c r="H8" s="33"/>
      <c r="I8" s="12"/>
    </row>
    <row r="9" spans="1:9" s="13" customFormat="1" ht="36" customHeight="1" x14ac:dyDescent="0.2">
      <c r="A9" s="15"/>
      <c r="B9" s="16"/>
      <c r="C9" s="16"/>
      <c r="D9" s="17"/>
      <c r="E9" s="18" t="s">
        <v>7</v>
      </c>
      <c r="F9" s="39">
        <f>F8</f>
        <v>0</v>
      </c>
      <c r="G9" s="39"/>
      <c r="H9" s="40"/>
    </row>
    <row r="10" spans="1:9" s="13" customFormat="1" ht="36" customHeight="1" x14ac:dyDescent="0.2">
      <c r="E10" s="19" t="s">
        <v>8</v>
      </c>
      <c r="F10" s="41">
        <f>F9*0.25</f>
        <v>0</v>
      </c>
      <c r="G10" s="41"/>
      <c r="H10" s="42"/>
    </row>
    <row r="11" spans="1:9" s="13" customFormat="1" ht="36" customHeight="1" thickBot="1" x14ac:dyDescent="0.25">
      <c r="E11" s="14" t="s">
        <v>9</v>
      </c>
      <c r="F11" s="32">
        <f>F9+F10</f>
        <v>0</v>
      </c>
      <c r="G11" s="32"/>
      <c r="H11" s="33"/>
    </row>
  </sheetData>
  <mergeCells count="7">
    <mergeCell ref="F11:H11"/>
    <mergeCell ref="A2:C2"/>
    <mergeCell ref="F7:H7"/>
    <mergeCell ref="F8:H8"/>
    <mergeCell ref="F9:H9"/>
    <mergeCell ref="F10:H10"/>
    <mergeCell ref="A5:H5"/>
  </mergeCells>
  <phoneticPr fontId="20" type="noConversion"/>
  <pageMargins left="0.7" right="0.7" top="0.75" bottom="0.75" header="0.3" footer="0.3"/>
  <pageSetup paperSize="9" scale="58" fitToHeight="0" pageOrder="overThenDown" orientation="portrait" r:id="rId1"/>
  <headerFooter alignWithMargins="0">
    <oddHeader xml:space="preserve">&amp;R&amp;"Arial,Regular"PRILOG  IIA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Props1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0DF78-B93F-4770-955C-38C624FAEF72}">
  <ds:schemaRefs>
    <ds:schemaRef ds:uri="http://schemas.microsoft.com/office/2006/metadata/properties"/>
    <ds:schemaRef ds:uri="http://schemas.microsoft.com/office/infopath/2007/PartnerControls"/>
    <ds:schemaRef ds:uri="cae540b8-5cf3-4cd1-8866-9fd82c885b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G1</vt:lpstr>
      <vt:lpstr>'Troškovnik G1'!Print_Area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nabava@lokrum.hr</dc:creator>
  <cp:keywords/>
  <dc:description/>
  <cp:lastModifiedBy>Mateo Šeparović</cp:lastModifiedBy>
  <cp:revision>12</cp:revision>
  <cp:lastPrinted>2024-02-28T11:39:01Z</cp:lastPrinted>
  <dcterms:created xsi:type="dcterms:W3CDTF">2019-07-09T07:28:57Z</dcterms:created>
  <dcterms:modified xsi:type="dcterms:W3CDTF">2026-03-26T12:59:00Z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