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.sharepoint.com/sites/donacije/Shared Documents/General/"/>
    </mc:Choice>
  </mc:AlternateContent>
  <xr:revisionPtr revIDLastSave="236" documentId="8_{50617808-B97F-4480-B26D-F4566790E186}" xr6:coauthVersionLast="47" xr6:coauthVersionMax="47" xr10:uidLastSave="{EBFFDC84-D951-48EA-B08D-AAC36A3EFD96}"/>
  <bookViews>
    <workbookView xWindow="-120" yWindow="-120" windowWidth="29040" windowHeight="15840" xr2:uid="{A17095F7-B730-4EF6-A87D-190406E5F94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<sst xmlns="http://schemas.openxmlformats.org/spreadsheetml/2006/main" count="148" uniqueCount="97">
  <si>
    <t>DATUM ZAPRIMANJA</t>
  </si>
  <si>
    <t>NAZIV PODNOSITELJA</t>
  </si>
  <si>
    <t>ADRESA PODNOSITELJA</t>
  </si>
  <si>
    <t>OIB PODNOSITELJA</t>
  </si>
  <si>
    <t>VISINA ODOBRENOG IZNOSA (u EUR)</t>
  </si>
  <si>
    <t>20223 Šipanska luka, Luka 43</t>
  </si>
  <si>
    <t>Udruga Audiovizualni Centar Dubrovnik (AVCD)</t>
  </si>
  <si>
    <t>Od Gaja 60, Dubrovnik,</t>
  </si>
  <si>
    <t>odobreno za financiranje</t>
  </si>
  <si>
    <t>16. svibnja 2023.</t>
  </si>
  <si>
    <t>Kategorija Javnog natječaja</t>
  </si>
  <si>
    <t>Djeca i mladi</t>
  </si>
  <si>
    <t>11. srpnja 2023.</t>
  </si>
  <si>
    <t>Hrvatski crveni križ – Gradsko društvo  Crvenog križa Dubrovnik</t>
  </si>
  <si>
    <t xml:space="preserve"> Obala pape Ivana Pavla II 61, 20 000 Dubrovnik</t>
  </si>
  <si>
    <t>nije odobreno u fazi administrativne provjere</t>
  </si>
  <si>
    <t>Škola filma Šipan</t>
  </si>
  <si>
    <t>Humanitarni projekti</t>
  </si>
  <si>
    <t>Sport</t>
  </si>
  <si>
    <t>Boćarski klub Hajduk Rašica</t>
  </si>
  <si>
    <t>Gornji Kono 74, Dubrovnik</t>
  </si>
  <si>
    <t>Riječka 16, Dubrovnik</t>
  </si>
  <si>
    <t>Ekološka udruga „Krka“ Knin</t>
  </si>
  <si>
    <t>Tvrtkova 3, Knin</t>
  </si>
  <si>
    <t>Zaštita prirode i okoliša</t>
  </si>
  <si>
    <t xml:space="preserve"> Josipa Kosora 30, Dubrovnik</t>
  </si>
  <si>
    <t xml:space="preserve">Udruga za zaštitu i uzgoj ptica Dubrovnik </t>
  </si>
  <si>
    <t>Udruga za savjetovanje, edukaciju i pomoć roditeljima djece s posebnim potrebama „Poseban prijatelj“ Dubrovnik</t>
  </si>
  <si>
    <t>Dr. V. Mačeka 122, 20000 Dubrovnik</t>
  </si>
  <si>
    <t>Zdravlje</t>
  </si>
  <si>
    <t xml:space="preserve">5. svibnja 2023. </t>
  </si>
  <si>
    <t xml:space="preserve">18. svibnja 2023. </t>
  </si>
  <si>
    <t xml:space="preserve">15. lipnja 2023. </t>
  </si>
  <si>
    <t xml:space="preserve">16. lipnja 2023.  </t>
  </si>
  <si>
    <t xml:space="preserve">21. lipnja 2023. </t>
  </si>
  <si>
    <t xml:space="preserve">28. srpnja 2023. </t>
  </si>
  <si>
    <t xml:space="preserve">29. srpnja 2023. </t>
  </si>
  <si>
    <t>NAZIV PROJEKTA/PROGRAMA</t>
  </si>
  <si>
    <t>Uz nas niste sami</t>
  </si>
  <si>
    <t>Superliga HBS</t>
  </si>
  <si>
    <t>Festa od košarke 2023</t>
  </si>
  <si>
    <t>Posudionica pomagala</t>
  </si>
  <si>
    <t>Od ideje do premijere – filmske radionice za djecu</t>
  </si>
  <si>
    <t>Zaštita strogo zaštićenih i zaštićenih svojti zavičajnih ptica</t>
  </si>
  <si>
    <t>Znanjem i vještinama do Otpornije zajednice s Neustrašivim i kreativnim Osnovnoškolcima – ZVONKO u dubrovački područnim školama</t>
  </si>
  <si>
    <t>Budi beg nosi BAG</t>
  </si>
  <si>
    <t>Audiovizualna produkcija ciklusa parlaonica za mlade</t>
  </si>
  <si>
    <t>Sportska školica</t>
  </si>
  <si>
    <t>O.Š. Marin Getaldić</t>
  </si>
  <si>
    <t>Obrazovanje</t>
  </si>
  <si>
    <t>Frana Supila 3, Dubrovnik</t>
  </si>
  <si>
    <t>Nabava klima uređaja u Osnovnoj školi Marina Getaldića Dubrovnik</t>
  </si>
  <si>
    <t xml:space="preserve">24. kolovoza 2023. </t>
  </si>
  <si>
    <t xml:space="preserve">21. kolovoza 2023. </t>
  </si>
  <si>
    <t xml:space="preserve">03. kolovoza 2023. </t>
  </si>
  <si>
    <t>BK Dubrovnik</t>
  </si>
  <si>
    <t>nije odobreno</t>
  </si>
  <si>
    <t>HPD Sniježnica</t>
  </si>
  <si>
    <t>Permakultura Dalmacije</t>
  </si>
  <si>
    <t>08. rujna 2023. godine</t>
  </si>
  <si>
    <t>Kultura i umjetnost</t>
  </si>
  <si>
    <t>DEŠA – Dubrovnik, 
Regionalni centar za izgradnju zajednice i razvoj civilnog društva</t>
  </si>
  <si>
    <t>Frana Supila 8, Dubrovnik</t>
  </si>
  <si>
    <t>Dokumentarni film 30 godine DEŠE</t>
  </si>
  <si>
    <t>30. kolovoza 2023. godine</t>
  </si>
  <si>
    <t>Kneza Branimira 5, Dubrovnik</t>
  </si>
  <si>
    <t>Croatia Valamar Junior Open 2023</t>
  </si>
  <si>
    <t>GO UHDDR Grada Dubrovnika</t>
  </si>
  <si>
    <t>17. kolovoza 2023. godine</t>
  </si>
  <si>
    <t>Biram život</t>
  </si>
  <si>
    <t>21. rujna 2023. godine</t>
  </si>
  <si>
    <t>Kralja Tomislava 9, Dubrovnik</t>
  </si>
  <si>
    <t>Uređenje staze Camino Dubrovnik-Međugorje</t>
  </si>
  <si>
    <t>24. kolovoza 2023. godine</t>
  </si>
  <si>
    <t>Čulića dvori 21, Split</t>
  </si>
  <si>
    <t>Novim navikama konta otpada</t>
  </si>
  <si>
    <t xml:space="preserve">REGISTAR ZAPRMLJENIH ZAHTJEVA ZA FINANCIRANJE PROGRAMA / PROJEKATA za 2023. godinu </t>
  </si>
  <si>
    <t>Nije odobreno/odobreno za financiranje</t>
  </si>
  <si>
    <t>06. rujna 2023. godine</t>
  </si>
  <si>
    <t>Centar za pružanje usluga u zajednici Maslina</t>
  </si>
  <si>
    <t>„Jačanje kapaciteta Centra za pružanje usluga u zajednici Maslina kroz nabavu opreme“</t>
  </si>
  <si>
    <t>Vlaha Bukovca 5, Dubrovnik</t>
  </si>
  <si>
    <t>30. listopada 2023. godine</t>
  </si>
  <si>
    <t>30. studenog 2023. godine</t>
  </si>
  <si>
    <t>Udruga specijalne jedinice policije Grof</t>
  </si>
  <si>
    <t xml:space="preserve">Dr. Ante Starčevića 13, Dubrovnik
</t>
  </si>
  <si>
    <t>„Monografija SJP GROF 1991-1995“</t>
  </si>
  <si>
    <t>Znanost i obrazovanje</t>
  </si>
  <si>
    <t>„ISLAND OF LEMONS IN BLOOM. The Gardens of Archduke Maximilian of Habsburg on the Island of Lokrum“ knjiga na engl. Jeziku</t>
  </si>
  <si>
    <t xml:space="preserve">Snowboard klub „Switch“
</t>
  </si>
  <si>
    <t>Dubrovnik 31. prosinca 2023. godine</t>
  </si>
  <si>
    <t>23. studenog 2023. godine</t>
  </si>
  <si>
    <t>06. prosinca 2023. godine</t>
  </si>
  <si>
    <t>„Rastimo kroz igru“</t>
  </si>
  <si>
    <t>Vukovarska 24, Dubrovnik</t>
  </si>
  <si>
    <t>Ogranak Matice hrvatske u Dubrovniku</t>
  </si>
  <si>
    <t>Između polača 28, Dubrovnik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</si>
</sst>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i/>
      <sz val="10"/>
      <color rgb="FF3F3F3F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3F3F3F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44" fontId="7" fillId="0" borderId="0" applyFont="0" applyFill="0" applyBorder="0" applyAlignment="0" applyProtection="0"/>
  </cellStyleXfs>
  <cellXfs count="47"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0" fontId="4" fillId="2" borderId="2" xfId="1" applyFont="1" applyBorder="1" applyAlignment="1">
      <alignment horizontal="left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4" fillId="5" borderId="2" xfId="1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wrapText="1"/>
    </xf>
    <xf numFmtId="0" fontId="3" fillId="5" borderId="2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vertical="top" wrapText="1"/>
    </xf>
    <xf numFmtId="0" fontId="3" fillId="5" borderId="2" xfId="0" applyFont="1" applyFill="1" applyBorder="1" applyAlignment="1">
      <alignment vertical="top"/>
    </xf>
    <xf numFmtId="0" fontId="4" fillId="5" borderId="2" xfId="1" applyFont="1" applyFill="1" applyBorder="1" applyAlignment="1">
      <alignment horizontal="left" vertical="top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4" fillId="0" borderId="2" xfId="1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6" borderId="0" xfId="0" applyFont="1" applyFill="1" applyAlignment="1">
      <alignment wrapText="1"/>
    </xf>
    <xf numFmtId="0" fontId="3" fillId="6" borderId="0" xfId="0" applyFont="1" applyFill="1" applyAlignment="1">
      <alignment horizontal="left" vertical="top" wrapText="1"/>
    </xf>
    <xf numFmtId="0" fontId="3" fillId="6" borderId="0" xfId="0" applyFont="1" applyFill="1" applyAlignment="1">
      <alignment vertical="top" wrapText="1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vertical="top"/>
    </xf>
    <xf numFmtId="0" fontId="4" fillId="6" borderId="0" xfId="1" applyFont="1" applyFill="1" applyBorder="1" applyAlignment="1">
      <alignment horizontal="left" vertical="top" wrapText="1"/>
    </xf>
    <xf numFmtId="164" fontId="3" fillId="6" borderId="0" xfId="2" applyNumberFormat="1" applyFont="1" applyFill="1" applyBorder="1" applyAlignment="1">
      <alignment vertical="top"/>
    </xf>
    <xf numFmtId="164" fontId="3" fillId="5" borderId="2" xfId="0" applyNumberFormat="1" applyFont="1" applyFill="1" applyBorder="1" applyAlignment="1">
      <alignment horizontal="right" vertical="top"/>
    </xf>
    <xf numFmtId="164" fontId="3" fillId="5" borderId="2" xfId="2" applyNumberFormat="1" applyFont="1" applyFill="1" applyBorder="1" applyAlignment="1">
      <alignment horizontal="right" vertical="top"/>
    </xf>
    <xf numFmtId="164" fontId="2" fillId="3" borderId="3" xfId="1" applyNumberFormat="1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/>
    </xf>
    <xf numFmtId="164" fontId="0" fillId="0" borderId="2" xfId="0" applyNumberFormat="1" applyBorder="1" applyAlignment="1">
      <alignment horizontal="right" vertical="center" wrapText="1"/>
    </xf>
    <xf numFmtId="164" fontId="4" fillId="5" borderId="2" xfId="1" applyNumberFormat="1" applyFont="1" applyFill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top"/>
    </xf>
    <xf numFmtId="164" fontId="0" fillId="0" borderId="0" xfId="0" applyNumberFormat="1"/>
    <xf numFmtId="0" fontId="6" fillId="4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164" fontId="3" fillId="0" borderId="2" xfId="2" applyNumberFormat="1" applyFont="1" applyFill="1" applyBorder="1" applyAlignment="1">
      <alignment horizontal="right" vertical="top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/>
    <xf numFmtId="164" fontId="0" fillId="0" borderId="0" xfId="0" applyNumberFormat="1" applyFill="1"/>
  </cellXfs>
  <cellStyles count="3">
    <cellStyle name="Izlaz" xfId="1" builtinId="21"/>
    <cellStyle name="Normalno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5BF13-B8A4-43A8-8EBB-726606D914F2}">
  <dimension ref="A1:H28"/>
  <sheetViews>
    <sheetView tabSelected="1" view="pageBreakPreview" topLeftCell="A19" zoomScale="115" zoomScaleNormal="100" zoomScaleSheetLayoutView="115" workbookViewId="0">
      <selection activeCell="H28" sqref="H28"/>
    </sheetView>
  </sheetViews>
  <sheetFormatPr defaultRowHeight="15" x14ac:dyDescent="0.25"/>
  <cols>
    <col min="1" max="1" width="12.85546875" customWidth="1"/>
    <col min="2" max="2" width="40.140625" customWidth="1"/>
    <col min="3" max="3" width="16.42578125" customWidth="1"/>
    <col min="4" max="5" width="13.140625" customWidth="1"/>
    <col min="6" max="6" width="52" customWidth="1"/>
    <col min="7" max="7" width="33.5703125" customWidth="1"/>
    <col min="8" max="8" width="17" style="37" customWidth="1"/>
  </cols>
  <sheetData>
    <row r="1" spans="1:8" x14ac:dyDescent="0.25">
      <c r="A1" s="38" t="s">
        <v>76</v>
      </c>
      <c r="B1" s="38"/>
      <c r="C1" s="38"/>
      <c r="D1" s="38"/>
      <c r="E1" s="38"/>
      <c r="F1" s="38"/>
      <c r="G1" s="38"/>
      <c r="H1" s="38"/>
    </row>
    <row r="3" spans="1:8" ht="38.2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10</v>
      </c>
      <c r="F3" s="3" t="s">
        <v>37</v>
      </c>
      <c r="G3" s="3" t="s">
        <v>77</v>
      </c>
      <c r="H3" s="30" t="s">
        <v>4</v>
      </c>
    </row>
    <row r="4" spans="1:8" ht="36" x14ac:dyDescent="0.25">
      <c r="A4" s="4" t="s">
        <v>30</v>
      </c>
      <c r="B4" s="4" t="s">
        <v>27</v>
      </c>
      <c r="C4" s="4" t="s">
        <v>28</v>
      </c>
      <c r="D4" s="16">
        <v>48987231765</v>
      </c>
      <c r="E4" s="4" t="s">
        <v>29</v>
      </c>
      <c r="F4" s="5" t="s">
        <v>38</v>
      </c>
      <c r="G4" s="5" t="s">
        <v>8</v>
      </c>
      <c r="H4" s="31">
        <v>4000</v>
      </c>
    </row>
    <row r="5" spans="1:8" ht="24" x14ac:dyDescent="0.25">
      <c r="A5" s="1" t="s">
        <v>9</v>
      </c>
      <c r="B5" s="1" t="s">
        <v>6</v>
      </c>
      <c r="C5" s="1" t="s">
        <v>7</v>
      </c>
      <c r="D5" s="17">
        <v>46737791966</v>
      </c>
      <c r="E5" s="1" t="s">
        <v>11</v>
      </c>
      <c r="F5" s="1" t="s">
        <v>46</v>
      </c>
      <c r="G5" s="1" t="s">
        <v>15</v>
      </c>
      <c r="H5" s="32"/>
    </row>
    <row r="6" spans="1:8" ht="24" x14ac:dyDescent="0.25">
      <c r="A6" s="1" t="s">
        <v>31</v>
      </c>
      <c r="B6" s="1" t="s">
        <v>22</v>
      </c>
      <c r="C6" s="1" t="s">
        <v>23</v>
      </c>
      <c r="D6" s="17">
        <v>47537170013</v>
      </c>
      <c r="E6" s="1" t="s">
        <v>24</v>
      </c>
      <c r="F6" s="2" t="s">
        <v>45</v>
      </c>
      <c r="G6" s="1" t="s">
        <v>15</v>
      </c>
      <c r="H6" s="33"/>
    </row>
    <row r="7" spans="1:8" ht="36" x14ac:dyDescent="0.25">
      <c r="A7" s="1" t="s">
        <v>32</v>
      </c>
      <c r="B7" s="1" t="s">
        <v>13</v>
      </c>
      <c r="C7" s="1" t="s">
        <v>14</v>
      </c>
      <c r="D7" s="17">
        <v>82198802097</v>
      </c>
      <c r="E7" s="1" t="s">
        <v>11</v>
      </c>
      <c r="F7" s="1" t="s">
        <v>44</v>
      </c>
      <c r="G7" s="1" t="s">
        <v>15</v>
      </c>
      <c r="H7" s="32"/>
    </row>
    <row r="8" spans="1:8" ht="24" x14ac:dyDescent="0.25">
      <c r="A8" s="1" t="s">
        <v>33</v>
      </c>
      <c r="B8" s="1" t="s">
        <v>26</v>
      </c>
      <c r="C8" s="1" t="s">
        <v>25</v>
      </c>
      <c r="D8" s="17">
        <v>84068278170</v>
      </c>
      <c r="E8" s="1" t="s">
        <v>24</v>
      </c>
      <c r="F8" s="2" t="s">
        <v>43</v>
      </c>
      <c r="G8" s="1" t="s">
        <v>15</v>
      </c>
      <c r="H8" s="33"/>
    </row>
    <row r="9" spans="1:8" ht="36" x14ac:dyDescent="0.25">
      <c r="A9" s="1" t="s">
        <v>34</v>
      </c>
      <c r="B9" s="1" t="s">
        <v>13</v>
      </c>
      <c r="C9" s="1" t="s">
        <v>14</v>
      </c>
      <c r="D9" s="17">
        <v>82198802097</v>
      </c>
      <c r="E9" s="1" t="s">
        <v>17</v>
      </c>
      <c r="F9" s="2" t="s">
        <v>41</v>
      </c>
      <c r="G9" s="1" t="s">
        <v>15</v>
      </c>
      <c r="H9" s="34"/>
    </row>
    <row r="10" spans="1:8" ht="24" x14ac:dyDescent="0.25">
      <c r="A10" s="5" t="s">
        <v>12</v>
      </c>
      <c r="B10" s="5" t="s">
        <v>16</v>
      </c>
      <c r="C10" s="5" t="s">
        <v>5</v>
      </c>
      <c r="D10" s="18">
        <v>97986862777</v>
      </c>
      <c r="E10" s="4" t="s">
        <v>11</v>
      </c>
      <c r="F10" s="5" t="s">
        <v>42</v>
      </c>
      <c r="G10" s="5" t="s">
        <v>8</v>
      </c>
      <c r="H10" s="35">
        <v>2000</v>
      </c>
    </row>
    <row r="11" spans="1:8" ht="24" x14ac:dyDescent="0.25">
      <c r="A11" s="1" t="s">
        <v>35</v>
      </c>
      <c r="B11" s="1" t="s">
        <v>19</v>
      </c>
      <c r="C11" s="1" t="s">
        <v>20</v>
      </c>
      <c r="D11" s="17">
        <v>66624805143</v>
      </c>
      <c r="E11" s="1" t="s">
        <v>18</v>
      </c>
      <c r="F11" s="2" t="s">
        <v>39</v>
      </c>
      <c r="G11" s="1" t="s">
        <v>15</v>
      </c>
      <c r="H11" s="32"/>
    </row>
    <row r="12" spans="1:8" ht="24" x14ac:dyDescent="0.25">
      <c r="A12" s="1" t="s">
        <v>36</v>
      </c>
      <c r="B12" s="1" t="s">
        <v>47</v>
      </c>
      <c r="C12" s="1" t="s">
        <v>21</v>
      </c>
      <c r="D12" s="17">
        <v>42283330781</v>
      </c>
      <c r="E12" s="1" t="s">
        <v>18</v>
      </c>
      <c r="F12" s="2" t="s">
        <v>40</v>
      </c>
      <c r="G12" s="1" t="s">
        <v>15</v>
      </c>
      <c r="H12" s="32"/>
    </row>
    <row r="13" spans="1:8" ht="24" x14ac:dyDescent="0.25">
      <c r="A13" s="4" t="s">
        <v>54</v>
      </c>
      <c r="B13" s="4" t="s">
        <v>19</v>
      </c>
      <c r="C13" s="4" t="s">
        <v>20</v>
      </c>
      <c r="D13" s="16">
        <v>66624805143</v>
      </c>
      <c r="E13" s="4" t="s">
        <v>18</v>
      </c>
      <c r="F13" s="5" t="s">
        <v>39</v>
      </c>
      <c r="G13" s="5" t="s">
        <v>8</v>
      </c>
      <c r="H13" s="35">
        <v>3000</v>
      </c>
    </row>
    <row r="14" spans="1:8" ht="24" x14ac:dyDescent="0.25">
      <c r="A14" s="4" t="s">
        <v>53</v>
      </c>
      <c r="B14" s="4" t="s">
        <v>6</v>
      </c>
      <c r="C14" s="4" t="s">
        <v>7</v>
      </c>
      <c r="D14" s="16">
        <v>46737791966</v>
      </c>
      <c r="E14" s="4" t="s">
        <v>11</v>
      </c>
      <c r="F14" s="4" t="s">
        <v>46</v>
      </c>
      <c r="G14" s="5" t="s">
        <v>8</v>
      </c>
      <c r="H14" s="31">
        <v>2977.28</v>
      </c>
    </row>
    <row r="15" spans="1:8" ht="36" x14ac:dyDescent="0.25">
      <c r="A15" s="4" t="s">
        <v>35</v>
      </c>
      <c r="B15" s="4" t="s">
        <v>13</v>
      </c>
      <c r="C15" s="4" t="s">
        <v>14</v>
      </c>
      <c r="D15" s="16">
        <v>82198802097</v>
      </c>
      <c r="E15" s="4" t="s">
        <v>17</v>
      </c>
      <c r="F15" s="5" t="s">
        <v>41</v>
      </c>
      <c r="G15" s="5" t="s">
        <v>8</v>
      </c>
      <c r="H15" s="31">
        <v>6636</v>
      </c>
    </row>
    <row r="16" spans="1:8" ht="24.75" x14ac:dyDescent="0.25">
      <c r="A16" s="11" t="s">
        <v>68</v>
      </c>
      <c r="B16" s="12" t="s">
        <v>67</v>
      </c>
      <c r="C16" s="13" t="s">
        <v>65</v>
      </c>
      <c r="D16" s="19">
        <v>97755478596</v>
      </c>
      <c r="E16" s="12" t="s">
        <v>29</v>
      </c>
      <c r="F16" s="14" t="s">
        <v>69</v>
      </c>
      <c r="G16" s="15" t="s">
        <v>56</v>
      </c>
      <c r="H16" s="36"/>
    </row>
    <row r="17" spans="1:8" ht="24.75" x14ac:dyDescent="0.25">
      <c r="A17" s="6" t="s">
        <v>52</v>
      </c>
      <c r="B17" s="7" t="s">
        <v>48</v>
      </c>
      <c r="C17" s="8" t="s">
        <v>50</v>
      </c>
      <c r="D17" s="20">
        <v>56432697193</v>
      </c>
      <c r="E17" s="7" t="s">
        <v>49</v>
      </c>
      <c r="F17" s="9" t="s">
        <v>51</v>
      </c>
      <c r="G17" s="10" t="s">
        <v>8</v>
      </c>
      <c r="H17" s="28">
        <v>7796.25</v>
      </c>
    </row>
    <row r="18" spans="1:8" ht="24.75" x14ac:dyDescent="0.25">
      <c r="A18" s="11" t="s">
        <v>73</v>
      </c>
      <c r="B18" s="12" t="s">
        <v>58</v>
      </c>
      <c r="C18" s="13" t="s">
        <v>74</v>
      </c>
      <c r="D18" s="19">
        <v>83309621460</v>
      </c>
      <c r="E18" s="1" t="s">
        <v>24</v>
      </c>
      <c r="F18" s="14" t="s">
        <v>75</v>
      </c>
      <c r="G18" s="15" t="s">
        <v>56</v>
      </c>
      <c r="H18" s="36"/>
    </row>
    <row r="19" spans="1:8" ht="24.75" x14ac:dyDescent="0.25">
      <c r="A19" s="6" t="s">
        <v>64</v>
      </c>
      <c r="B19" s="7" t="s">
        <v>55</v>
      </c>
      <c r="C19" s="8" t="s">
        <v>65</v>
      </c>
      <c r="D19" s="20">
        <v>94694802032</v>
      </c>
      <c r="E19" s="4" t="s">
        <v>18</v>
      </c>
      <c r="F19" s="9" t="s">
        <v>66</v>
      </c>
      <c r="G19" s="10" t="s">
        <v>8</v>
      </c>
      <c r="H19" s="29">
        <v>3000</v>
      </c>
    </row>
    <row r="20" spans="1:8" ht="24.75" x14ac:dyDescent="0.25">
      <c r="A20" s="11" t="s">
        <v>78</v>
      </c>
      <c r="B20" s="1" t="s">
        <v>22</v>
      </c>
      <c r="C20" s="1" t="s">
        <v>23</v>
      </c>
      <c r="D20" s="17">
        <v>47537170013</v>
      </c>
      <c r="E20" s="1" t="s">
        <v>24</v>
      </c>
      <c r="F20" s="2" t="s">
        <v>45</v>
      </c>
      <c r="G20" s="15" t="s">
        <v>56</v>
      </c>
      <c r="H20" s="36"/>
    </row>
    <row r="21" spans="1:8" ht="36" x14ac:dyDescent="0.25">
      <c r="A21" s="11" t="s">
        <v>59</v>
      </c>
      <c r="B21" s="12" t="s">
        <v>61</v>
      </c>
      <c r="C21" s="13" t="s">
        <v>62</v>
      </c>
      <c r="D21" s="19">
        <v>98975566716</v>
      </c>
      <c r="E21" s="12" t="s">
        <v>60</v>
      </c>
      <c r="F21" s="14" t="s">
        <v>63</v>
      </c>
      <c r="G21" s="15" t="s">
        <v>56</v>
      </c>
      <c r="H21" s="36"/>
    </row>
    <row r="22" spans="1:8" ht="24.75" x14ac:dyDescent="0.25">
      <c r="A22" s="6" t="s">
        <v>70</v>
      </c>
      <c r="B22" s="7" t="s">
        <v>57</v>
      </c>
      <c r="C22" s="8" t="s">
        <v>71</v>
      </c>
      <c r="D22" s="20">
        <v>67705862032</v>
      </c>
      <c r="E22" s="4" t="s">
        <v>24</v>
      </c>
      <c r="F22" s="9" t="s">
        <v>72</v>
      </c>
      <c r="G22" s="10" t="s">
        <v>8</v>
      </c>
      <c r="H22" s="28">
        <v>6636</v>
      </c>
    </row>
    <row r="23" spans="1:8" ht="24.75" x14ac:dyDescent="0.25">
      <c r="A23" s="6" t="s">
        <v>82</v>
      </c>
      <c r="B23" s="7" t="s">
        <v>79</v>
      </c>
      <c r="C23" s="8" t="s">
        <v>81</v>
      </c>
      <c r="D23" s="20">
        <v>53238046672</v>
      </c>
      <c r="E23" s="4" t="s">
        <v>17</v>
      </c>
      <c r="F23" s="8" t="s">
        <v>80</v>
      </c>
      <c r="G23" s="10" t="s">
        <v>8</v>
      </c>
      <c r="H23" s="28">
        <v>2700</v>
      </c>
    </row>
    <row r="24" spans="1:8" ht="36" x14ac:dyDescent="0.25">
      <c r="A24" s="6" t="s">
        <v>83</v>
      </c>
      <c r="B24" s="7" t="s">
        <v>84</v>
      </c>
      <c r="C24" s="8" t="s">
        <v>85</v>
      </c>
      <c r="D24" s="20">
        <v>89750277288</v>
      </c>
      <c r="E24" s="7" t="s">
        <v>60</v>
      </c>
      <c r="F24" s="9" t="s">
        <v>86</v>
      </c>
      <c r="G24" s="10" t="s">
        <v>8</v>
      </c>
      <c r="H24" s="29">
        <v>15285.3</v>
      </c>
    </row>
    <row r="25" spans="1:8" ht="24" x14ac:dyDescent="0.25">
      <c r="A25" s="40" t="s">
        <v>91</v>
      </c>
      <c r="B25" s="39" t="s">
        <v>89</v>
      </c>
      <c r="C25" s="40" t="s">
        <v>94</v>
      </c>
      <c r="D25" s="43">
        <v>56510467314</v>
      </c>
      <c r="E25" s="39" t="s">
        <v>11</v>
      </c>
      <c r="F25" s="42" t="s">
        <v>93</v>
      </c>
      <c r="G25" s="15" t="s">
        <v>56</v>
      </c>
      <c r="H25" s="41"/>
    </row>
    <row r="26" spans="1:8" ht="30" customHeight="1" x14ac:dyDescent="0.25">
      <c r="A26" s="40" t="s">
        <v>92</v>
      </c>
      <c r="B26" s="39" t="s">
        <v>95</v>
      </c>
      <c r="C26" s="40" t="s">
        <v>96</v>
      </c>
      <c r="D26" s="43">
        <v>7113669352</v>
      </c>
      <c r="E26" s="39" t="s">
        <v>87</v>
      </c>
      <c r="F26" s="40" t="s">
        <v>88</v>
      </c>
      <c r="G26" s="39" t="s">
        <v>15</v>
      </c>
      <c r="H26" s="41"/>
    </row>
    <row r="27" spans="1:8" x14ac:dyDescent="0.25">
      <c r="A27" s="21"/>
      <c r="B27" s="22"/>
      <c r="C27" s="23"/>
      <c r="D27" s="24"/>
      <c r="E27" s="22"/>
      <c r="F27" s="25"/>
      <c r="G27" s="26"/>
      <c r="H27" s="27">
        <f>SUM(H4:H26)</f>
        <v>54030.83</v>
      </c>
    </row>
    <row r="28" spans="1:8" ht="36" customHeight="1" x14ac:dyDescent="0.25">
      <c r="A28" s="44" t="s">
        <v>90</v>
      </c>
      <c r="B28" s="44"/>
      <c r="C28" s="44"/>
      <c r="D28" s="45"/>
      <c r="E28" s="45"/>
      <c r="F28" s="45"/>
      <c r="G28" s="45"/>
      <c r="H28" s="46"/>
    </row>
  </sheetData>
  <mergeCells count="2">
    <mergeCell ref="A28:C28"/>
    <mergeCell ref="A1:H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2E3EEBD4A3A8408F315640A98279DF" ma:contentTypeVersion="5" ma:contentTypeDescription="Create a new document." ma:contentTypeScope="" ma:versionID="f91841479d17057e6ad95c55fc34016e">
  <xsd:schema xmlns:xsd="http://www.w3.org/2001/XMLSchema" xmlns:xs="http://www.w3.org/2001/XMLSchema" xmlns:p="http://schemas.microsoft.com/office/2006/metadata/properties" xmlns:ns2="30d8a26e-f398-4bc6-aa27-010721e393a9" xmlns:ns3="a9c88087-f625-4f53-990e-4981bb906379" targetNamespace="http://schemas.microsoft.com/office/2006/metadata/properties" ma:root="true" ma:fieldsID="298ebb27c1923c668379a348aec1a4b1" ns2:_="" ns3:_="">
    <xsd:import namespace="30d8a26e-f398-4bc6-aa27-010721e393a9"/>
    <xsd:import namespace="a9c88087-f625-4f53-990e-4981bb9063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8a26e-f398-4bc6-aa27-010721e39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88087-f625-4f53-990e-4981bb90637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BE0A61-F6C4-4DC8-A9FE-0D899BA4C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5B05C7C-C704-4862-BCFE-CECA1982B0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9C552D-6D46-4C4E-AB8E-FD6E41FD3F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d8a26e-f398-4bc6-aa27-010721e393a9"/>
    <ds:schemaRef ds:uri="a9c88087-f625-4f53-990e-4981bb906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ravnatelj</dc:creator>
  <cp:lastModifiedBy>Ravnatelj</cp:lastModifiedBy>
  <cp:lastPrinted>2023-12-15T08:05:35Z</cp:lastPrinted>
  <dcterms:created xsi:type="dcterms:W3CDTF">2023-08-24T09:41:53Z</dcterms:created>
  <dcterms:modified xsi:type="dcterms:W3CDTF">2024-01-31T09:35:38Z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0x010100BB2E3EEBD4A3A8408F315640A98279DF</vt:lpwstr>
  </property>
</Properties>
</file>