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2. god/17_Odvoz komunalnog otpada/"/>
    </mc:Choice>
  </mc:AlternateContent>
  <xr:revisionPtr revIDLastSave="4" documentId="14_{3171BA63-CAEE-4229-9EA7-ACC789DE3756}" xr6:coauthVersionLast="47" xr6:coauthVersionMax="47" xr10:uidLastSave="{7317135B-1444-4AE8-AE02-C343A6C3B8C2}"/>
  <bookViews>
    <workbookView xWindow="-120" yWindow="-120" windowWidth="29040" windowHeight="15840" xr2:uid="{00C54CF6-1747-40FE-835F-77FF9A05C417}"/>
  </bookViews>
  <sheets>
    <sheet name="Sheet1" sheetId="1" r:id="rId1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12" i="1" l="1"/>
  <c r="F13" i="1" s="1"/>
  <c r="F11" i="1"/>
</calcChain>
</file>

<file path=xl/sharedStrings.xml><?xml version="1.0" encoding="utf-8"?>
<sst xmlns="http://schemas.openxmlformats.org/spreadsheetml/2006/main" count="22" uniqueCount="22">
  <si>
    <t>T r o š k o v n i k</t>
  </si>
  <si>
    <t>Redni br.</t>
  </si>
  <si>
    <t>Naziv usluge</t>
  </si>
  <si>
    <t>1.</t>
  </si>
  <si>
    <t>UKUPNO S PDV-om</t>
  </si>
  <si>
    <t>PDV (25%)</t>
  </si>
  <si>
    <t>Ukupna cijena bez PDV-a</t>
  </si>
  <si>
    <t>Jedinična cijena bez PDV-a</t>
  </si>
  <si>
    <t>Opis poslova</t>
  </si>
  <si>
    <t>6 (4 x 5)</t>
  </si>
  <si>
    <t>Okvirna količina (broj prijevoza)</t>
  </si>
  <si>
    <t>Usluga prijevoza brodom</t>
  </si>
  <si>
    <r>
      <rPr>
        <b/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Napomena:</t>
    </r>
  </si>
  <si>
    <t>UKUPNA CIJENA BEZ PDV-a</t>
  </si>
  <si>
    <t xml:space="preserve">Količina navedena u stupcu 4 je okvirna, temeljena na procijeni i projekcijama Naručitelja. </t>
  </si>
  <si>
    <r>
      <t>4</t>
    </r>
    <r>
      <rPr>
        <vertAlign val="superscript"/>
        <sz val="13"/>
        <rFont val="Arial"/>
        <family val="2"/>
      </rPr>
      <t>1</t>
    </r>
  </si>
  <si>
    <t>Predmet nabave: ODVOZ KOMUNALNOG OTPADA</t>
  </si>
  <si>
    <r>
      <t xml:space="preserve">Evidencijski broj nabave: </t>
    </r>
    <r>
      <rPr>
        <b/>
        <sz val="13"/>
        <rFont val="Arial"/>
        <family val="2"/>
      </rPr>
      <t>2.20/22</t>
    </r>
  </si>
  <si>
    <t>Pomorski prijevoz otpada</t>
  </si>
  <si>
    <t>30</t>
  </si>
  <si>
    <t>Stvarna količina mogže biti veća ili manje, ovisno o potrebama Naručitelja.</t>
  </si>
  <si>
    <r>
      <rPr>
        <sz val="10"/>
        <rFont val="Trebuchet MS"/>
        <family val="2"/>
      </rPr>
      <t xml:space="preserve">Javna ustanova
</t>
    </r>
    <r>
      <rPr>
        <sz val="14"/>
        <rFont val="Arial Rounded MT Bold"/>
        <family val="2"/>
      </rPr>
      <t>„REZERVAT LOKRUM“</t>
    </r>
    <r>
      <rPr>
        <sz val="10"/>
        <rFont val="Trebuchet MS"/>
        <family val="2"/>
      </rPr>
      <t xml:space="preserve">
Od Bosanke 4, 20 000 Dubrovnik
MB 3303462; Žiro rn. HR5924070001100019925
OIB 09038784691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</si>
</sst>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Ebrima"/>
    </font>
    <font>
      <sz val="13"/>
      <name val="Ebrima"/>
    </font>
    <font>
      <sz val="13"/>
      <color theme="1"/>
      <name val="Ebrima"/>
    </font>
    <font>
      <sz val="12"/>
      <name val="Ebrima"/>
    </font>
    <font>
      <sz val="1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3"/>
      <name val="Arial"/>
      <family val="2"/>
    </font>
    <font>
      <sz val="13"/>
      <color theme="1"/>
      <name val="Arial"/>
      <family val="2"/>
    </font>
    <font>
      <b/>
      <i/>
      <sz val="23"/>
      <name val="Arial"/>
      <family val="2"/>
    </font>
    <font>
      <b/>
      <i/>
      <sz val="24"/>
      <name val="Arial"/>
      <family val="2"/>
    </font>
    <font>
      <b/>
      <i/>
      <sz val="13"/>
      <name val="Arial"/>
      <family val="2"/>
    </font>
    <font>
      <b/>
      <i/>
      <sz val="20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3"/>
      <name val="Arial"/>
      <family val="2"/>
    </font>
    <font>
      <sz val="8"/>
      <name val="Trebuchet MS"/>
      <family val="2"/>
    </font>
    <font>
      <sz val="14"/>
      <name val="Arial Rounded MT Bold"/>
      <family val="2"/>
    </font>
    <font>
      <sz val="10"/>
      <name val="Trebuchet MS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49" fontId="8" fillId="0" borderId="0" xfId="0" applyNumberFormat="1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/>
    </xf>
    <xf numFmtId="0" fontId="14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164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9" fillId="0" borderId="17" xfId="0" applyNumberFormat="1" applyFont="1" applyBorder="1" applyAlignment="1">
      <alignment horizontal="right" vertical="center"/>
    </xf>
    <xf numFmtId="164" fontId="9" fillId="0" borderId="18" xfId="0" applyNumberFormat="1" applyFont="1" applyBorder="1" applyAlignment="1">
      <alignment horizontal="right" vertical="center"/>
    </xf>
    <xf numFmtId="164" fontId="9" fillId="0" borderId="19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right" vertical="center"/>
    </xf>
    <xf numFmtId="164" fontId="9" fillId="0" borderId="8" xfId="0" applyNumberFormat="1" applyFont="1" applyBorder="1" applyAlignment="1">
      <alignment horizontal="right" vertical="center"/>
    </xf>
    <xf numFmtId="0" fontId="0" fillId="0" borderId="22" xfId="0" applyBorder="1"/>
    <xf numFmtId="0" fontId="2" fillId="0" borderId="22" xfId="0" applyFont="1" applyBorder="1" applyAlignment="1">
      <alignment vertical="center" wrapText="1"/>
    </xf>
    <xf numFmtId="0" fontId="3" fillId="0" borderId="22" xfId="0" applyFont="1" applyBorder="1"/>
    <xf numFmtId="0" fontId="4" fillId="0" borderId="22" xfId="0" applyFont="1" applyBorder="1" applyAlignment="1">
      <alignment vertical="center" wrapText="1"/>
    </xf>
    <xf numFmtId="0" fontId="17" fillId="0" borderId="2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466725</xdr:colOff>
          <xdr:row>0</xdr:row>
          <xdr:rowOff>0</xdr:rowOff>
        </xdr:from>
        <xdr:to>
          <xdr:col>1</xdr:col>
          <xdr:colOff>1857375</xdr:colOff>
          <xdr:row>0</xdr:row>
          <xdr:rowOff>1285875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5FD4A-F4B6-4A3D-94BD-91607E5F0BAB}">
  <dimension ref="A1:I18"/>
  <sheetViews>
    <sheetView tabSelected="1" zoomScale="80" zoomScaleNormal="80" zoomScalePageLayoutView="50" workbookViewId="0">
      <selection activeCell="E10" sqref="E10"/>
    </sheetView>
  </sheetViews>
  <sheetFormatPr defaultRowHeight="15" x14ac:dyDescent="0.25"/>
  <cols>
    <col min="1" max="1" width="8.28515625" customWidth="1"/>
    <col min="2" max="2" width="37" customWidth="1"/>
    <col min="3" max="3" width="13.85546875" customWidth="1"/>
    <col min="4" max="4" width="16.28515625" customWidth="1"/>
    <col min="5" max="5" width="33.140625" customWidth="1"/>
    <col min="6" max="6" width="9.5703125" customWidth="1"/>
    <col min="7" max="7" width="10.28515625" customWidth="1"/>
    <col min="8" max="8" width="19.140625" customWidth="1"/>
  </cols>
  <sheetData>
    <row r="1" spans="1:9" ht="102" customHeight="1" thickBot="1" x14ac:dyDescent="0.4">
      <c r="A1" s="49"/>
      <c r="B1" s="49"/>
      <c r="C1" s="50"/>
      <c r="D1" s="51"/>
      <c r="E1" s="52"/>
      <c r="F1" s="53" t="s">
        <v>21</v>
      </c>
      <c r="G1" s="53"/>
      <c r="H1" s="53"/>
      <c r="I1" s="1"/>
    </row>
    <row r="2" spans="1:9" s="7" customFormat="1" ht="16.5" x14ac:dyDescent="0.25">
      <c r="A2" s="2"/>
      <c r="B2" s="3"/>
      <c r="C2" s="2"/>
      <c r="D2" s="4"/>
      <c r="E2" s="5"/>
      <c r="F2" s="2"/>
      <c r="G2" s="2"/>
      <c r="H2" s="6"/>
      <c r="I2" s="6"/>
    </row>
    <row r="3" spans="1:9" s="7" customFormat="1" ht="16.5" x14ac:dyDescent="0.25">
      <c r="A3" s="3" t="s">
        <v>16</v>
      </c>
      <c r="B3" s="8"/>
      <c r="C3" s="9"/>
      <c r="D3" s="4"/>
      <c r="E3" s="5"/>
      <c r="F3" s="2"/>
      <c r="G3" s="2"/>
      <c r="H3" s="6"/>
      <c r="I3" s="6"/>
    </row>
    <row r="4" spans="1:9" s="7" customFormat="1" ht="16.5" x14ac:dyDescent="0.25">
      <c r="A4" s="3" t="s">
        <v>17</v>
      </c>
      <c r="B4" s="8"/>
      <c r="C4" s="10"/>
      <c r="D4" s="4"/>
      <c r="E4" s="5"/>
      <c r="F4" s="2"/>
      <c r="G4" s="2"/>
      <c r="H4" s="6"/>
      <c r="I4" s="6"/>
    </row>
    <row r="5" spans="1:9" s="7" customFormat="1" ht="16.5" x14ac:dyDescent="0.25">
      <c r="A5" s="2"/>
      <c r="B5" s="3"/>
      <c r="C5" s="2"/>
      <c r="D5" s="4"/>
      <c r="E5" s="5"/>
      <c r="F5" s="2"/>
      <c r="G5" s="2"/>
      <c r="H5" s="6"/>
      <c r="I5" s="6"/>
    </row>
    <row r="6" spans="1:9" s="7" customFormat="1" ht="34.9" customHeight="1" x14ac:dyDescent="0.2">
      <c r="A6" s="37" t="s">
        <v>0</v>
      </c>
      <c r="B6" s="37"/>
      <c r="C6" s="37"/>
      <c r="D6" s="37"/>
      <c r="E6" s="37"/>
      <c r="F6" s="37"/>
      <c r="G6" s="37"/>
      <c r="H6" s="37"/>
      <c r="I6" s="11"/>
    </row>
    <row r="7" spans="1:9" s="7" customFormat="1" ht="14.45" customHeight="1" thickBot="1" x14ac:dyDescent="0.25">
      <c r="A7" s="12"/>
      <c r="B7" s="12"/>
      <c r="C7" s="12"/>
      <c r="D7" s="12"/>
      <c r="E7" s="12"/>
      <c r="F7" s="12"/>
      <c r="G7" s="12"/>
      <c r="H7" s="11"/>
      <c r="I7" s="11"/>
    </row>
    <row r="8" spans="1:9" s="7" customFormat="1" ht="75.75" customHeight="1" x14ac:dyDescent="0.35">
      <c r="A8" s="13" t="s">
        <v>1</v>
      </c>
      <c r="B8" s="14" t="s">
        <v>2</v>
      </c>
      <c r="C8" s="15" t="s">
        <v>8</v>
      </c>
      <c r="D8" s="14" t="s">
        <v>10</v>
      </c>
      <c r="E8" s="14" t="s">
        <v>7</v>
      </c>
      <c r="F8" s="38" t="s">
        <v>6</v>
      </c>
      <c r="G8" s="39"/>
      <c r="H8" s="40"/>
      <c r="I8" s="16"/>
    </row>
    <row r="9" spans="1:9" s="7" customFormat="1" ht="25.5" x14ac:dyDescent="0.35">
      <c r="A9" s="17">
        <v>1</v>
      </c>
      <c r="B9" s="18">
        <v>2</v>
      </c>
      <c r="C9" s="19">
        <v>3</v>
      </c>
      <c r="D9" s="30" t="s">
        <v>15</v>
      </c>
      <c r="E9" s="18">
        <v>5</v>
      </c>
      <c r="F9" s="44" t="s">
        <v>9</v>
      </c>
      <c r="G9" s="45"/>
      <c r="H9" s="46"/>
      <c r="I9" s="16"/>
    </row>
    <row r="10" spans="1:9" s="7" customFormat="1" ht="72.75" customHeight="1" thickBot="1" x14ac:dyDescent="0.25">
      <c r="A10" s="20" t="s">
        <v>3</v>
      </c>
      <c r="B10" s="21" t="s">
        <v>11</v>
      </c>
      <c r="C10" s="21" t="s">
        <v>18</v>
      </c>
      <c r="D10" s="22" t="s">
        <v>19</v>
      </c>
      <c r="E10" s="27"/>
      <c r="F10" s="41">
        <f>D10*E10</f>
        <v>0</v>
      </c>
      <c r="G10" s="42"/>
      <c r="H10" s="43"/>
    </row>
    <row r="11" spans="1:9" s="7" customFormat="1" ht="72.75" customHeight="1" x14ac:dyDescent="0.2">
      <c r="A11" s="24"/>
      <c r="B11" s="25"/>
      <c r="C11" s="25"/>
      <c r="D11" s="26"/>
      <c r="E11" s="28" t="s">
        <v>13</v>
      </c>
      <c r="F11" s="47">
        <f>F10</f>
        <v>0</v>
      </c>
      <c r="G11" s="47"/>
      <c r="H11" s="48"/>
    </row>
    <row r="12" spans="1:9" s="7" customFormat="1" ht="36" customHeight="1" x14ac:dyDescent="0.2">
      <c r="E12" s="29" t="s">
        <v>5</v>
      </c>
      <c r="F12" s="31">
        <f>F10*0.25</f>
        <v>0</v>
      </c>
      <c r="G12" s="32"/>
      <c r="H12" s="33"/>
    </row>
    <row r="13" spans="1:9" s="7" customFormat="1" ht="36" customHeight="1" thickBot="1" x14ac:dyDescent="0.25">
      <c r="E13" s="20" t="s">
        <v>4</v>
      </c>
      <c r="F13" s="34">
        <f>F10+F12</f>
        <v>0</v>
      </c>
      <c r="G13" s="35"/>
      <c r="H13" s="36"/>
    </row>
    <row r="14" spans="1:9" s="7" customFormat="1" ht="14.25" x14ac:dyDescent="0.2"/>
    <row r="15" spans="1:9" s="7" customFormat="1" ht="14.25" x14ac:dyDescent="0.2"/>
    <row r="16" spans="1:9" s="7" customFormat="1" ht="17.25" x14ac:dyDescent="0.25">
      <c r="A16" s="23" t="s">
        <v>12</v>
      </c>
    </row>
    <row r="17" spans="1:1" s="7" customFormat="1" ht="14.25" x14ac:dyDescent="0.2">
      <c r="A17" s="7" t="s">
        <v>14</v>
      </c>
    </row>
    <row r="18" spans="1:1" s="7" customFormat="1" ht="14.25" x14ac:dyDescent="0.2">
      <c r="A18" s="7" t="s">
        <v>20</v>
      </c>
    </row>
  </sheetData>
  <mergeCells count="8">
    <mergeCell ref="F12:H12"/>
    <mergeCell ref="F13:H13"/>
    <mergeCell ref="A6:H6"/>
    <mergeCell ref="F8:H8"/>
    <mergeCell ref="F10:H10"/>
    <mergeCell ref="F9:H9"/>
    <mergeCell ref="F11:H11"/>
    <mergeCell ref="F1:H1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 xml:space="preserve">&amp;R&amp;"-,Bold"PRILOG III.&amp;"-,Regular"
</oddHead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466725</xdr:colOff>
                <xdr:row>0</xdr:row>
                <xdr:rowOff>0</xdr:rowOff>
              </from>
              <to>
                <xdr:col>1</xdr:col>
                <xdr:colOff>1857375</xdr:colOff>
                <xdr:row>0</xdr:row>
                <xdr:rowOff>1285875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</dc:creator>
  <cp:lastModifiedBy>Mateo Šeparović</cp:lastModifiedBy>
  <cp:lastPrinted>2022-05-24T13:08:14Z</cp:lastPrinted>
  <dcterms:created xsi:type="dcterms:W3CDTF">2021-03-02T08:36:59Z</dcterms:created>
  <dcterms:modified xsi:type="dcterms:W3CDTF">2022-05-24T13:08:29Z</dcterms:modified>
</cp:coreProperties>
</file>